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o4t2JOBpdaVTwdLzDUegCBUABjA=="/>
    </ext>
  </extLst>
</workbook>
</file>

<file path=xl/sharedStrings.xml><?xml version="1.0" encoding="utf-8"?>
<sst xmlns="http://schemas.openxmlformats.org/spreadsheetml/2006/main" count="530" uniqueCount="239">
  <si>
    <t xml:space="preserve">3.7.1 Number of Collaborative activities per year for research/ faculty exchange/ student exchange/ internship/ on –the-job training/  project work (10)
</t>
  </si>
  <si>
    <t xml:space="preserve">3.7.1.1:Total number of Collaborative activities per year for research/ faculty exchange/ student exchange/ internship/ on –the-job training/  project work </t>
  </si>
  <si>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</si>
  <si>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</si>
  <si>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</si>
  <si>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</si>
  <si>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</si>
  <si>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Duration</t>
  </si>
  <si>
    <t>Nature of the activity</t>
  </si>
  <si>
    <t>Link to the relavant document</t>
  </si>
  <si>
    <t>Internship</t>
  </si>
  <si>
    <t>Intershala Trainings</t>
  </si>
  <si>
    <t>Nupur Gadekar</t>
  </si>
  <si>
    <t>2021-2022</t>
  </si>
  <si>
    <t>MyCaptain Youth REP</t>
  </si>
  <si>
    <t>Nishtha Valawalkar</t>
  </si>
  <si>
    <t>03/05/2021 to 02/06/2021</t>
  </si>
  <si>
    <t>International School of Counselling
 And Holistic Studies</t>
  </si>
  <si>
    <t>Vibhuti Sanghavi</t>
  </si>
  <si>
    <t>April to June 2021</t>
  </si>
  <si>
    <t>Muskurahat Foundation</t>
  </si>
  <si>
    <t>20/05/2021 to 19/06/2021</t>
  </si>
  <si>
    <t>Cryptic CoinsBit India Pvt. Ltd.</t>
  </si>
  <si>
    <t>AKSHAT ARVIND VIKMANI</t>
  </si>
  <si>
    <t>15/05/2021 to --</t>
  </si>
  <si>
    <t>Internship Paid</t>
  </si>
  <si>
    <t>TOTAL of 2021-2022</t>
  </si>
  <si>
    <t>BestPick</t>
  </si>
  <si>
    <t>Harshada Nirmal</t>
  </si>
  <si>
    <t>2020-2021</t>
  </si>
  <si>
    <t>NA</t>
  </si>
  <si>
    <t>Hranker Educational Solution Pvt. Ltd.</t>
  </si>
  <si>
    <t>Aadhya Vyas</t>
  </si>
  <si>
    <t>23/11/2020 to 28/02/2021</t>
  </si>
  <si>
    <t>State Bank of India</t>
  </si>
  <si>
    <t>Sanchal Bhatia</t>
  </si>
  <si>
    <t>20/07/2020 to 20/08/2020</t>
  </si>
  <si>
    <t>9Start</t>
  </si>
  <si>
    <t>Mitali Joshi</t>
  </si>
  <si>
    <t>01/08/2020 to 30/09/2020- two months</t>
  </si>
  <si>
    <t>Expertrons Technologies Pvt. Ltd.</t>
  </si>
  <si>
    <t>ARZOO uchil</t>
  </si>
  <si>
    <t xml:space="preserve"> From 11/03/2021 Three months</t>
  </si>
  <si>
    <t>Internship-Paid</t>
  </si>
  <si>
    <t>Censie</t>
  </si>
  <si>
    <t>Vishwajeet Katkar</t>
  </si>
  <si>
    <t>Six months</t>
  </si>
  <si>
    <t>Handout Foundation</t>
  </si>
  <si>
    <t>Ritka Nair</t>
  </si>
  <si>
    <t>30 days</t>
  </si>
  <si>
    <t>Jyoti devji choudhary</t>
  </si>
  <si>
    <t>22/06/2020 to 22/07/2020</t>
  </si>
  <si>
    <t>Commomdove</t>
  </si>
  <si>
    <t>Kshrutika Pandey</t>
  </si>
  <si>
    <t>09/10/2020 to 09/01/2021</t>
  </si>
  <si>
    <t>Instapront</t>
  </si>
  <si>
    <t>15/09/2020 to 15/10/2020</t>
  </si>
  <si>
    <t>ImpactGuru Technology Ventures Pvt. Ltd.</t>
  </si>
  <si>
    <t>Palak Pandey</t>
  </si>
  <si>
    <t>Three months</t>
  </si>
  <si>
    <t>Rajani Foundation</t>
  </si>
  <si>
    <t>21/01/2021 to 20/01/2022</t>
  </si>
  <si>
    <t>Motilal Oswal</t>
  </si>
  <si>
    <t>Samar Rasam</t>
  </si>
  <si>
    <t>15/06/2020 to 15/10/2020</t>
  </si>
  <si>
    <t>Sejal Talashilkar</t>
  </si>
  <si>
    <t>01/07/2020 to 31/07/2020</t>
  </si>
  <si>
    <t>Talent Search Desk</t>
  </si>
  <si>
    <t>Khushi Salampuria</t>
  </si>
  <si>
    <t>Two Months</t>
  </si>
  <si>
    <t>TOTAL of 2019-2020</t>
  </si>
  <si>
    <t>International Student Exchange at Saint Martin's University, Washington</t>
  </si>
  <si>
    <t>Saint Martin's University, Washington Telephone: 360-438-4504</t>
  </si>
  <si>
    <t>Prachi Gohil</t>
  </si>
  <si>
    <t>2019-2020</t>
  </si>
  <si>
    <t>26/08/2019 to 08/05/2020</t>
  </si>
  <si>
    <t>Student Exchange</t>
  </si>
  <si>
    <t>https://drive.google.com/file/d/1cGyTQA9fboANrDldU3nk6Ut6S7XxkH8q/view?usp=share_link</t>
  </si>
  <si>
    <t>International Student Exchange atBaden-WuerttembergCooperative State University(DHBW)Stuttgart, Germany in International Business</t>
  </si>
  <si>
    <t>Baden-WuerttembergCooperative State University(DHBW)Stuttgart, Germany. Telephone: +49. 711. 18 49 - 526                  Telefax: +49. 711. 18 49 - 540</t>
  </si>
  <si>
    <t>Sharma Sanidhya</t>
  </si>
  <si>
    <t>Winter Semester from 1/9/2019 to 01/01/2020</t>
  </si>
  <si>
    <t>https://drive.google.com/file/d/1mNuyGOgwtC-s3ATkougJ-o6zCXvw-7ek/view?usp=share_link</t>
  </si>
  <si>
    <t>Collaborative internship program</t>
  </si>
  <si>
    <r>
      <rPr>
        <rFont val="Calibri"/>
        <color theme="1"/>
        <sz val="12.0"/>
      </rPr>
      <t xml:space="preserve">Starlit Ability Enhancement Services Pvt Ltd, 91Springboard Business Hub Pvt Ltd B wing, 5th floor, cabin no : 5.11, Akruti Trade Centre, MIDC, Andheri (E), Mumbai- 400093, India, </t>
    </r>
    <r>
      <rPr>
        <rFont val="Calibri"/>
        <color rgb="FF1155CC"/>
        <sz val="12.0"/>
        <u/>
      </rPr>
      <t>www.starlitservices.com</t>
    </r>
    <r>
      <rPr>
        <rFont val="Calibri"/>
        <color theme="1"/>
        <sz val="12.0"/>
      </rPr>
      <t xml:space="preserve"> Ashwini Kadam &lt;ashwinikadam@starlitservices.com&gt; , +91 9768344081</t>
    </r>
  </si>
  <si>
    <t xml:space="preserve">Ms. Vaishanvi Ghag </t>
  </si>
  <si>
    <t>100 hours</t>
  </si>
  <si>
    <t>https://drive.google.com/file/d/1wkQ9iheVTgkasWcMkizdo98bK5syWtQ9/view?usp=share_link</t>
  </si>
  <si>
    <r>
      <rPr>
        <rFont val="Calibri"/>
        <color theme="1"/>
        <sz val="12.0"/>
      </rPr>
      <t xml:space="preserve">Starlit Ability Enhancement Services Pvt Ltd, 91Springboard Business Hub Pvt Ltd B wing, 5th floor, cabin no : 5.11, Akruti Trade Centre, MIDC, Andheri (E), Mumbai- 400093, India, </t>
    </r>
    <r>
      <rPr>
        <rFont val="Calibri"/>
        <color rgb="FF1155CC"/>
        <sz val="12.0"/>
        <u/>
      </rPr>
      <t>www.starlitservices.com</t>
    </r>
    <r>
      <rPr>
        <rFont val="Calibri"/>
        <color theme="1"/>
        <sz val="12.0"/>
      </rPr>
      <t xml:space="preserve"> Ashwini Kadam &lt;ashwinikadam@starlitservices.com&gt; , +91 9768344081</t>
    </r>
  </si>
  <si>
    <t>Vrutika Bhagat</t>
  </si>
  <si>
    <r>
      <rPr>
        <rFont val="Calibri"/>
        <color theme="1"/>
        <sz val="12.0"/>
      </rPr>
      <t xml:space="preserve">Starlit Ability Enhancement Services Pvt Ltd, 91Springboard Business Hub Pvt Ltd B wing, 5th floor, cabin no : 5.11, Akruti Trade Centre, MIDC, Andheri (E), Mumbai- 400093, India, </t>
    </r>
    <r>
      <rPr>
        <rFont val="Calibri"/>
        <color rgb="FF1155CC"/>
        <sz val="12.0"/>
        <u/>
      </rPr>
      <t>www.starlitservices.com</t>
    </r>
    <r>
      <rPr>
        <rFont val="Calibri"/>
        <color theme="1"/>
        <sz val="12.0"/>
      </rPr>
      <t xml:space="preserve"> Ashwini Kadam &lt;ashwinikadam@starlitservices.com&gt; , +91 9768344081</t>
    </r>
  </si>
  <si>
    <t>Ms. Shruti Mukhopadyay</t>
  </si>
  <si>
    <t>Internship-Voice Data Analyst</t>
  </si>
  <si>
    <t>Joule Consulting Pvt Ltd.</t>
  </si>
  <si>
    <t>Parth Jain</t>
  </si>
  <si>
    <t>1st July 2019 to 31st July 2019</t>
  </si>
  <si>
    <t>ARANCA</t>
  </si>
  <si>
    <t>Hitika Thakkar</t>
  </si>
  <si>
    <t>17th June 2019 to 12th July 2019</t>
  </si>
  <si>
    <t>Internship Unpaid</t>
  </si>
  <si>
    <t xml:space="preserve">   Internship</t>
  </si>
  <si>
    <t>Puneri Paltan</t>
  </si>
  <si>
    <t>Prasham Pratap</t>
  </si>
  <si>
    <t>9th July 2019 to 25th September 2019</t>
  </si>
  <si>
    <t>Internship - Production Assistant</t>
  </si>
  <si>
    <t>Pritish Nandy Communications Ltd.</t>
  </si>
  <si>
    <t>Shantanu</t>
  </si>
  <si>
    <t>15th January 2019 to October 2019</t>
  </si>
  <si>
    <t>Internship-Event management</t>
  </si>
  <si>
    <t>Accost Digital Services Pvt Ltd</t>
  </si>
  <si>
    <t>Devesh Vaid</t>
  </si>
  <si>
    <t>20th June 2019 to 1st September 2019</t>
  </si>
  <si>
    <t>Ephrine Apps</t>
  </si>
  <si>
    <t>Nagarjun N Rao</t>
  </si>
  <si>
    <t>2018-2019</t>
  </si>
  <si>
    <t>7th January 2019 to 5th March 2019</t>
  </si>
  <si>
    <t>Internship-Internal audior</t>
  </si>
  <si>
    <t>N D Ghag and Assosciates</t>
  </si>
  <si>
    <t>Isha sawant</t>
  </si>
  <si>
    <t>PROEVENT</t>
  </si>
  <si>
    <t>Kashish Gupta</t>
  </si>
  <si>
    <t>Internship-Accounts and Sales dept.</t>
  </si>
  <si>
    <t>Manglik Corp</t>
  </si>
  <si>
    <t>Yash Gala</t>
  </si>
  <si>
    <t>1st April 2019 to 27th July 2019</t>
  </si>
  <si>
    <t>Internship-Financial Management</t>
  </si>
  <si>
    <t>IIFL</t>
  </si>
  <si>
    <t>29th October 2018 to 31st December 2018</t>
  </si>
  <si>
    <t>Kurla Kamgar CO-operative Housing Society ltd.</t>
  </si>
  <si>
    <t>Urmi Joisher</t>
  </si>
  <si>
    <t>5th April 2018 to 5th june 2018</t>
  </si>
  <si>
    <t>ProAlpha Capital Pvt Ltd</t>
  </si>
  <si>
    <t>14th September 2018 to 31st march 2019</t>
  </si>
  <si>
    <t>Contiloe Pictures Pvt Ltd.</t>
  </si>
  <si>
    <t>Ishita Lohiya</t>
  </si>
  <si>
    <t>28th May 2018 to 28th June 2018</t>
  </si>
  <si>
    <t>The Indian Express Pvt Ltd.</t>
  </si>
  <si>
    <t>Rushita Dave</t>
  </si>
  <si>
    <t>1st June 2018 to 30th June 2018</t>
  </si>
  <si>
    <t>Internship- Young Inspirators Networks</t>
  </si>
  <si>
    <t>Sakal Media Pvt Ltd</t>
  </si>
  <si>
    <t>Yukta Somni</t>
  </si>
  <si>
    <t>7th may 2018 to 18th June 2018</t>
  </si>
  <si>
    <t>Internship- MarketingTeam</t>
  </si>
  <si>
    <t>MMI Online ltd.</t>
  </si>
  <si>
    <t>Nishant joshi</t>
  </si>
  <si>
    <t>8th June 2018 to 8th September 2018</t>
  </si>
  <si>
    <t>Famous Innovations</t>
  </si>
  <si>
    <t>Rasika More</t>
  </si>
  <si>
    <t>2nd May 2018 to 2nd July 2018</t>
  </si>
  <si>
    <t>Internship - Temp Staff</t>
  </si>
  <si>
    <t>TriStar Management Services Pvt. Ltd.</t>
  </si>
  <si>
    <t>Jay Gondaliya</t>
  </si>
  <si>
    <t>2017-2018</t>
  </si>
  <si>
    <t>27th April 2018 to 31st May 2018</t>
  </si>
  <si>
    <t xml:space="preserve">Internship </t>
  </si>
  <si>
    <t xml:space="preserve">Param DigitalSolutions Pvt. Ltd.
</t>
  </si>
  <si>
    <t>Kanshita Kirti Patel</t>
  </si>
  <si>
    <t>1st April, 2018 to 21st April, 2018</t>
  </si>
  <si>
    <t>Internship - Marketing Executive</t>
  </si>
  <si>
    <t xml:space="preserve">Tiffy Dabba
</t>
  </si>
  <si>
    <t>5th June, 2017 to 28th July, 2017</t>
  </si>
  <si>
    <t>1st April 2018 to 21st April 2018</t>
  </si>
  <si>
    <t>Internship- Client Services and marketing executives</t>
  </si>
  <si>
    <t>Subodh Thakker-World of Waffles Franchisee outlet</t>
  </si>
  <si>
    <t>Jhanavi Thakker</t>
  </si>
  <si>
    <t>1st Januray 2018 to 30th June 2018</t>
  </si>
  <si>
    <t>Times Interet Ltd</t>
  </si>
  <si>
    <t>Kavita Dahale</t>
  </si>
  <si>
    <t>23rd April 2018 to 22nd June 2018</t>
  </si>
  <si>
    <t>Mazkara Internet</t>
  </si>
  <si>
    <t>12th December 2017 to 12th February 2017</t>
  </si>
  <si>
    <t>Bombay Paparazzi</t>
  </si>
  <si>
    <t>Pooja Sawhney</t>
  </si>
  <si>
    <t>November 2017 to February 2018</t>
  </si>
  <si>
    <t>18th January 2018 to 15th April 2018</t>
  </si>
  <si>
    <t>Internship-Radio Division</t>
  </si>
  <si>
    <t>D B Corp</t>
  </si>
  <si>
    <t>24th Ocotber 2017 to 3rd November 2017</t>
  </si>
  <si>
    <t xml:space="preserve">   Internship (RAI's internal magazine)</t>
  </si>
  <si>
    <t>Retailers Association of India</t>
  </si>
  <si>
    <t>Chetan Nayak</t>
  </si>
  <si>
    <t>8th January 2018 to 30th April 2018</t>
  </si>
  <si>
    <t>Worldwide media Pvt Ltd.</t>
  </si>
  <si>
    <t>Pratiksha Acharya</t>
  </si>
  <si>
    <t>22nd October 2017 to 22nd January 2018</t>
  </si>
  <si>
    <t>WNS Global Service  Pvt ltd.</t>
  </si>
  <si>
    <t>Gowri muthuraj</t>
  </si>
  <si>
    <t>13th November 2017 to 12th march 2018</t>
  </si>
  <si>
    <t>Fruitbowl Digital Pvt Ltd.</t>
  </si>
  <si>
    <t>Riddhi Siddhpura</t>
  </si>
  <si>
    <t>20th November 2017</t>
  </si>
  <si>
    <t>Aditya Birla Capital Ltd.</t>
  </si>
  <si>
    <t>Karishma Samdariya</t>
  </si>
  <si>
    <t>Hari Prasad</t>
  </si>
  <si>
    <t>Alfiya Siddique</t>
  </si>
  <si>
    <t>Anjali Sahu</t>
  </si>
  <si>
    <t>Kajal Gupta</t>
  </si>
  <si>
    <t xml:space="preserve">Regina Jathanna </t>
  </si>
  <si>
    <t>Urja Gala</t>
  </si>
  <si>
    <t>Sonali Pal</t>
  </si>
  <si>
    <t xml:space="preserve">Chhaya Singh </t>
  </si>
  <si>
    <t>Hem Prajapati</t>
  </si>
  <si>
    <t>Sasha Monis</t>
  </si>
  <si>
    <t>Sampada Narvekar</t>
  </si>
  <si>
    <t>Akshay Goswami</t>
  </si>
  <si>
    <t>Hrishikesh Desai</t>
  </si>
  <si>
    <t>Ayush Jesu</t>
  </si>
  <si>
    <t>Kartik Dawda</t>
  </si>
  <si>
    <t>Riddhi Thakkar</t>
  </si>
  <si>
    <t>Aashi Rajgor</t>
  </si>
  <si>
    <t>Sagar Hadkar</t>
  </si>
  <si>
    <t>NDC Bank Ltd.</t>
  </si>
  <si>
    <t>Sujit Kumar</t>
  </si>
  <si>
    <t>11th September, 2017 to 08th December, 2017</t>
  </si>
  <si>
    <t>Internship- Contractor</t>
  </si>
  <si>
    <t>Uber India Systems Pvt. Ltd.</t>
  </si>
  <si>
    <t>Jai Mukesh Aggarwal</t>
  </si>
  <si>
    <t>24th November, 2017 to 30th June, 2018</t>
  </si>
  <si>
    <t>Institute of Social Science</t>
  </si>
  <si>
    <t>05th May 2017 to 03rd June 2017</t>
  </si>
  <si>
    <t xml:space="preserve">DESS Technologies Pvt Ltd </t>
  </si>
  <si>
    <t>Nidhi Thaker</t>
  </si>
  <si>
    <t>Aditya Birla Health Insurance Company Ltd.</t>
  </si>
  <si>
    <t>Simran Patil</t>
  </si>
  <si>
    <t>30th March 2017 to 15th June 2017</t>
  </si>
  <si>
    <t>Internship-Retail Banking Departmnet</t>
  </si>
  <si>
    <t xml:space="preserve">DCB Bank </t>
  </si>
  <si>
    <t>Senva Yogendra</t>
  </si>
  <si>
    <t>02nd May 2017 to 30th June 2017</t>
  </si>
  <si>
    <t>Gandhar Nerurkar</t>
  </si>
  <si>
    <t>Sadashiv and Comapny</t>
  </si>
  <si>
    <t>Hari Prasadh</t>
  </si>
  <si>
    <t>09th October 2017 to 16th December 2017</t>
  </si>
  <si>
    <t>JanaSwamy Associates</t>
  </si>
  <si>
    <t>30th October 2017 to 31st December 2017</t>
  </si>
  <si>
    <t>Aarti Kewat</t>
  </si>
  <si>
    <t>01st February 2018 to 31st March 2018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</si>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</sst>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Calibri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sz val="12.0"/>
      <color rgb="FF000000"/>
      <name val="&quot;Times New Roman&quot;"/>
    </font>
    <font>
      <sz val="12.0"/>
      <color theme="1"/>
      <name val="Times"/>
    </font>
    <font>
      <sz val="12.0"/>
      <color rgb="FF0563C1"/>
      <name val="Calibri"/>
    </font>
    <font>
      <color theme="1"/>
      <name val="Calibri"/>
    </font>
    <font>
      <sz val="12.0"/>
      <color theme="1"/>
      <name val="&quot;Times New Roman&quot;"/>
    </font>
    <font>
      <b/>
      <sz val="12.0"/>
      <color rgb="FF1F1F1F"/>
      <name val="Times New Roman"/>
    </font>
    <font>
      <b/>
      <sz val="12.0"/>
      <color rgb="FF000000"/>
      <name val="Calibri"/>
    </font>
    <font>
      <u/>
      <sz val="12.0"/>
      <color rgb="FF0563C1"/>
      <name val="Calibri"/>
    </font>
    <font>
      <sz val="12.0"/>
      <color theme="1"/>
      <name val="Times New Roman"/>
    </font>
    <font>
      <sz val="12.0"/>
      <color theme="1"/>
      <name val="Calibri"/>
      <scheme val="minor"/>
    </font>
    <font>
      <u/>
      <sz val="12.0"/>
      <color rgb="FF0000FF"/>
    </font>
    <font>
      <sz val="12.0"/>
      <color rgb="FF000000"/>
      <name val="Roboto"/>
    </font>
    <font>
      <b/>
      <color theme="1"/>
      <name val="Calibri"/>
    </font>
    <font>
      <sz val="11.0"/>
      <color theme="1"/>
      <name val="Calibri"/>
    </font>
    <font>
      <b/>
      <sz val="12.0"/>
      <color rgb="FF1F1F1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Border="1" applyFont="1"/>
    <xf borderId="0" fillId="0" fontId="1" numFmtId="0" xfId="0" applyFont="1"/>
    <xf borderId="2" fillId="0" fontId="3" numFmtId="0" xfId="0" applyAlignment="1" applyBorder="1" applyFont="1">
      <alignment shrinkToFit="0" vertical="center" wrapText="1"/>
    </xf>
    <xf borderId="2" fillId="2" fontId="1" numFmtId="0" xfId="0" applyAlignment="1" applyBorder="1" applyFill="1" applyFont="1">
      <alignment readingOrder="0" shrinkToFit="0" vertical="center" wrapText="1"/>
    </xf>
    <xf borderId="2" fillId="2" fontId="4" numFmtId="0" xfId="0" applyAlignment="1" applyBorder="1" applyFont="1">
      <alignment readingOrder="0" vertical="bottom"/>
    </xf>
    <xf borderId="2" fillId="2" fontId="5" numFmtId="0" xfId="0" applyAlignment="1" applyBorder="1" applyFont="1">
      <alignment shrinkToFit="0" vertical="center" wrapText="1"/>
    </xf>
    <xf borderId="2" fillId="2" fontId="6" numFmtId="0" xfId="0" applyAlignment="1" applyBorder="1" applyFont="1">
      <alignment shrinkToFit="0" vertical="center" wrapText="1"/>
    </xf>
    <xf borderId="0" fillId="2" fontId="1" numFmtId="0" xfId="0" applyFont="1"/>
    <xf borderId="0" fillId="2" fontId="7" numFmtId="0" xfId="0" applyFont="1"/>
    <xf borderId="3" fillId="2" fontId="4" numFmtId="0" xfId="0" applyAlignment="1" applyBorder="1" applyFont="1">
      <alignment readingOrder="0" vertical="bottom"/>
    </xf>
    <xf borderId="2" fillId="2" fontId="5" numFmtId="0" xfId="0" applyAlignment="1" applyBorder="1" applyFont="1">
      <alignment readingOrder="0" shrinkToFit="0" vertical="center" wrapText="1"/>
    </xf>
    <xf borderId="3" fillId="2" fontId="8" numFmtId="0" xfId="0" applyAlignment="1" applyBorder="1" applyFont="1">
      <alignment readingOrder="0" vertical="bottom"/>
    </xf>
    <xf borderId="1" fillId="2" fontId="9" numFmtId="0" xfId="0" applyAlignment="1" applyBorder="1" applyFont="1">
      <alignment horizontal="right" readingOrder="0"/>
    </xf>
    <xf borderId="4" fillId="0" fontId="2" numFmtId="0" xfId="0" applyBorder="1" applyFont="1"/>
    <xf borderId="2" fillId="3" fontId="10" numFmtId="0" xfId="0" applyAlignment="1" applyBorder="1" applyFill="1" applyFont="1">
      <alignment shrinkToFit="0" vertical="center" wrapText="1"/>
    </xf>
    <xf borderId="2" fillId="4" fontId="1" numFmtId="0" xfId="0" applyAlignment="1" applyBorder="1" applyFill="1" applyFont="1">
      <alignment shrinkToFit="0" vertical="center" wrapText="1"/>
    </xf>
    <xf borderId="2" fillId="4" fontId="4" numFmtId="0" xfId="0" applyAlignment="1" applyBorder="1" applyFont="1">
      <alignment readingOrder="0" vertical="bottom"/>
    </xf>
    <xf borderId="2" fillId="4" fontId="8" numFmtId="0" xfId="0" applyAlignment="1" applyBorder="1" applyFont="1">
      <alignment readingOrder="0" vertical="bottom"/>
    </xf>
    <xf borderId="2" fillId="4" fontId="1" numFmtId="0" xfId="0" applyAlignment="1" applyBorder="1" applyFont="1">
      <alignment readingOrder="0" shrinkToFit="0" vertical="center" wrapText="1"/>
    </xf>
    <xf borderId="2" fillId="4" fontId="5" numFmtId="0" xfId="0" applyAlignment="1" applyBorder="1" applyFont="1">
      <alignment readingOrder="0" shrinkToFit="0" vertical="center" wrapText="1"/>
    </xf>
    <xf borderId="2" fillId="4" fontId="6" numFmtId="0" xfId="0" applyAlignment="1" applyBorder="1" applyFont="1">
      <alignment shrinkToFit="0" vertical="center" wrapText="1"/>
    </xf>
    <xf borderId="0" fillId="4" fontId="1" numFmtId="0" xfId="0" applyFont="1"/>
    <xf borderId="0" fillId="4" fontId="7" numFmtId="0" xfId="0" applyFont="1"/>
    <xf borderId="3" fillId="4" fontId="4" numFmtId="0" xfId="0" applyAlignment="1" applyBorder="1" applyFont="1">
      <alignment readingOrder="0" vertical="bottom"/>
    </xf>
    <xf borderId="3" fillId="4" fontId="8" numFmtId="0" xfId="0" applyAlignment="1" applyBorder="1" applyFont="1">
      <alignment readingOrder="0" vertical="bottom"/>
    </xf>
    <xf borderId="1" fillId="4" fontId="9" numFmtId="0" xfId="0" applyAlignment="1" applyBorder="1" applyFont="1">
      <alignment horizontal="right" readingOrder="0"/>
    </xf>
    <xf borderId="2" fillId="5" fontId="1" numFmtId="0" xfId="0" applyAlignment="1" applyBorder="1" applyFill="1" applyFont="1">
      <alignment shrinkToFit="0" vertical="center" wrapText="1"/>
    </xf>
    <xf borderId="2" fillId="5" fontId="5" numFmtId="0" xfId="0" applyAlignment="1" applyBorder="1" applyFont="1">
      <alignment shrinkToFit="0" vertical="center" wrapText="1"/>
    </xf>
    <xf borderId="2" fillId="5" fontId="5" numFmtId="0" xfId="0" applyAlignment="1" applyBorder="1" applyFont="1">
      <alignment horizontal="center" shrinkToFit="0" vertical="center" wrapText="1"/>
    </xf>
    <xf borderId="2" fillId="5" fontId="11" numFmtId="0" xfId="0" applyAlignment="1" applyBorder="1" applyFont="1">
      <alignment shrinkToFit="0" vertical="center" wrapText="1"/>
    </xf>
    <xf borderId="0" fillId="5" fontId="1" numFmtId="0" xfId="0" applyFont="1"/>
    <xf borderId="0" fillId="5" fontId="7" numFmtId="0" xfId="0" applyFont="1"/>
    <xf borderId="2" fillId="5" fontId="12" numFmtId="0" xfId="0" applyAlignment="1" applyBorder="1" applyFont="1">
      <alignment shrinkToFit="0" vertical="center" wrapText="1"/>
    </xf>
    <xf borderId="2" fillId="5" fontId="12" numFmtId="0" xfId="0" applyAlignment="1" applyBorder="1" applyFont="1">
      <alignment horizontal="center" shrinkToFit="0" vertical="center" wrapText="1"/>
    </xf>
    <xf borderId="2" fillId="5" fontId="13" numFmtId="0" xfId="0" applyAlignment="1" applyBorder="1" applyFont="1">
      <alignment shrinkToFit="0" vertical="center" wrapText="1"/>
    </xf>
    <xf borderId="2" fillId="5" fontId="14" numFmtId="0" xfId="0" applyAlignment="1" applyBorder="1" applyFont="1">
      <alignment shrinkToFit="0" vertical="center" wrapText="1"/>
    </xf>
    <xf borderId="2" fillId="5" fontId="15" numFmtId="0" xfId="0" applyAlignment="1" applyBorder="1" applyFont="1">
      <alignment shrinkToFit="0" vertical="center" wrapText="1"/>
    </xf>
    <xf borderId="2" fillId="5" fontId="12" numFmtId="0" xfId="0" applyAlignment="1" applyBorder="1" applyFont="1">
      <alignment horizontal="center" shrinkToFit="0" wrapText="1"/>
    </xf>
    <xf borderId="2" fillId="5" fontId="7" numFmtId="0" xfId="0" applyBorder="1" applyFont="1"/>
    <xf borderId="2" fillId="5" fontId="12" numFmtId="0" xfId="0" applyAlignment="1" applyBorder="1" applyFont="1">
      <alignment horizontal="center" shrinkToFit="0" vertical="bottom" wrapText="1"/>
    </xf>
    <xf borderId="5" fillId="5" fontId="12" numFmtId="0" xfId="0" applyAlignment="1" applyBorder="1" applyFont="1">
      <alignment horizontal="center" shrinkToFit="0" vertical="bottom" wrapText="1"/>
    </xf>
    <xf borderId="6" fillId="5" fontId="3" numFmtId="0" xfId="0" applyAlignment="1" applyBorder="1" applyFont="1">
      <alignment horizontal="right" shrinkToFit="0" vertical="center" wrapText="1"/>
    </xf>
    <xf borderId="7" fillId="0" fontId="2" numFmtId="0" xfId="0" applyBorder="1" applyFont="1"/>
    <xf borderId="5" fillId="0" fontId="2" numFmtId="0" xfId="0" applyBorder="1" applyFont="1"/>
    <xf borderId="2" fillId="3" fontId="16" numFmtId="0" xfId="0" applyBorder="1" applyFont="1"/>
    <xf borderId="2" fillId="6" fontId="1" numFmtId="0" xfId="0" applyAlignment="1" applyBorder="1" applyFill="1" applyFont="1">
      <alignment shrinkToFit="0" vertical="center" wrapText="1"/>
    </xf>
    <xf borderId="2" fillId="6" fontId="12" numFmtId="0" xfId="0" applyAlignment="1" applyBorder="1" applyFont="1">
      <alignment horizontal="center" shrinkToFit="0" wrapText="1"/>
    </xf>
    <xf borderId="2" fillId="6" fontId="7" numFmtId="0" xfId="0" applyBorder="1" applyFont="1"/>
    <xf borderId="0" fillId="6" fontId="7" numFmtId="0" xfId="0" applyFont="1"/>
    <xf borderId="2" fillId="6" fontId="17" numFmtId="0" xfId="0" applyAlignment="1" applyBorder="1" applyFont="1">
      <alignment horizontal="center"/>
    </xf>
    <xf borderId="1" fillId="6" fontId="18" numFmtId="0" xfId="0" applyAlignment="1" applyBorder="1" applyFont="1">
      <alignment horizontal="right"/>
    </xf>
    <xf borderId="2" fillId="3" fontId="3" numFmtId="0" xfId="0" applyBorder="1" applyFont="1"/>
    <xf borderId="2" fillId="7" fontId="1" numFmtId="0" xfId="0" applyAlignment="1" applyBorder="1" applyFill="1" applyFont="1">
      <alignment shrinkToFit="0" vertical="center" wrapText="1"/>
    </xf>
    <xf borderId="2" fillId="7" fontId="12" numFmtId="0" xfId="0" applyAlignment="1" applyBorder="1" applyFont="1">
      <alignment horizontal="center" shrinkToFit="0" wrapText="1"/>
    </xf>
    <xf borderId="2" fillId="7" fontId="7" numFmtId="0" xfId="0" applyBorder="1" applyFont="1"/>
    <xf borderId="0" fillId="7" fontId="7" numFmtId="0" xfId="0" applyFont="1"/>
    <xf borderId="2" fillId="7" fontId="17" numFmtId="0" xfId="0" applyAlignment="1" applyBorder="1" applyFont="1">
      <alignment horizontal="center"/>
    </xf>
    <xf borderId="2" fillId="7" fontId="17" numFmtId="0" xfId="0" applyAlignment="1" applyBorder="1" applyFont="1">
      <alignment horizontal="center" vertical="bottom"/>
    </xf>
    <xf borderId="2" fillId="7" fontId="17" numFmtId="0" xfId="0" applyBorder="1" applyFont="1"/>
    <xf borderId="1" fillId="7" fontId="18" numFmtId="0" xfId="0" applyAlignment="1" applyBorder="1" applyFont="1">
      <alignment horizontal="right"/>
    </xf>
    <xf borderId="0" fillId="3" fontId="16" numFmtId="0" xfId="0" applyFont="1"/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cGyTQA9fboANrDldU3nk6Ut6S7XxkH8q/view?usp=share_link" TargetMode="External"/><Relationship Id="rId2" Type="http://schemas.openxmlformats.org/officeDocument/2006/relationships/hyperlink" Target="https://drive.google.com/file/d/1mNuyGOgwtC-s3ATkougJ-o6zCXvw-7ek/view?usp=share_link" TargetMode="External"/><Relationship Id="rId3" Type="http://schemas.openxmlformats.org/officeDocument/2006/relationships/hyperlink" Target="https://drive.google.com/file/d/1wkQ9iheVTgkasWcMkizdo98bK5syWtQ9/view?usp=share_link" TargetMode="External"/><Relationship Id="rId4" Type="http://schemas.openxmlformats.org/officeDocument/2006/relationships/hyperlink" Target="https://drive.google.com/file/d/1wkQ9iheVTgkasWcMkizdo98bK5syWtQ9/view?usp=share_link" TargetMode="External"/><Relationship Id="rId5" Type="http://schemas.openxmlformats.org/officeDocument/2006/relationships/hyperlink" Target="https://drive.google.com/file/d/1wkQ9iheVTgkasWcMkizdo98bK5syWtQ9/view?usp=share_link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57"/>
    <col customWidth="1" min="3" max="3" width="28.0"/>
    <col customWidth="1" min="4" max="4" width="20.29"/>
    <col customWidth="1" min="5" max="5" width="12.57"/>
    <col customWidth="1" min="6" max="6" width="42.71"/>
    <col customWidth="1" min="7" max="7" width="13.0"/>
    <col customWidth="1" min="8" max="8" width="16.57"/>
    <col customWidth="1" min="9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3"/>
    </row>
    <row r="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"/>
    </row>
    <row r="4">
      <c r="A4" s="5">
        <v>1.0</v>
      </c>
      <c r="B4" s="6" t="s">
        <v>10</v>
      </c>
      <c r="C4" s="6" t="s">
        <v>11</v>
      </c>
      <c r="D4" s="6" t="s">
        <v>12</v>
      </c>
      <c r="E4" s="5" t="s">
        <v>13</v>
      </c>
      <c r="F4" s="7"/>
      <c r="G4" s="6" t="s">
        <v>10</v>
      </c>
      <c r="H4" s="8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5">
        <v>2.0</v>
      </c>
      <c r="B5" s="11" t="s">
        <v>10</v>
      </c>
      <c r="C5" s="11" t="s">
        <v>14</v>
      </c>
      <c r="D5" s="11" t="s">
        <v>15</v>
      </c>
      <c r="E5" s="5" t="s">
        <v>13</v>
      </c>
      <c r="F5" s="12" t="s">
        <v>16</v>
      </c>
      <c r="G5" s="11" t="s">
        <v>10</v>
      </c>
      <c r="H5" s="8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5">
        <v>3.0</v>
      </c>
      <c r="B6" s="11" t="s">
        <v>10</v>
      </c>
      <c r="C6" s="11" t="s">
        <v>17</v>
      </c>
      <c r="D6" s="11" t="s">
        <v>18</v>
      </c>
      <c r="E6" s="5" t="s">
        <v>13</v>
      </c>
      <c r="F6" s="12" t="s">
        <v>19</v>
      </c>
      <c r="G6" s="11" t="s">
        <v>10</v>
      </c>
      <c r="H6" s="8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5">
        <v>4.0</v>
      </c>
      <c r="B7" s="11" t="s">
        <v>10</v>
      </c>
      <c r="C7" s="13" t="s">
        <v>20</v>
      </c>
      <c r="D7" s="11" t="s">
        <v>18</v>
      </c>
      <c r="E7" s="5" t="s">
        <v>13</v>
      </c>
      <c r="F7" s="12" t="s">
        <v>21</v>
      </c>
      <c r="G7" s="11" t="s">
        <v>10</v>
      </c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5">
        <v>5.0</v>
      </c>
      <c r="B8" s="11" t="s">
        <v>10</v>
      </c>
      <c r="C8" s="13" t="s">
        <v>22</v>
      </c>
      <c r="D8" s="11" t="s">
        <v>23</v>
      </c>
      <c r="E8" s="5" t="s">
        <v>13</v>
      </c>
      <c r="F8" s="12" t="s">
        <v>24</v>
      </c>
      <c r="G8" s="11" t="s">
        <v>25</v>
      </c>
      <c r="H8" s="8"/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4" t="s">
        <v>26</v>
      </c>
      <c r="B9" s="2"/>
      <c r="C9" s="2"/>
      <c r="D9" s="2"/>
      <c r="E9" s="2"/>
      <c r="F9" s="2"/>
      <c r="G9" s="15"/>
      <c r="H9" s="16">
        <f>COUNTA(C4:C8)</f>
        <v>5</v>
      </c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7"/>
      <c r="B10" s="18" t="s">
        <v>10</v>
      </c>
      <c r="C10" s="19" t="s">
        <v>27</v>
      </c>
      <c r="D10" s="18" t="s">
        <v>28</v>
      </c>
      <c r="E10" s="20" t="s">
        <v>29</v>
      </c>
      <c r="F10" s="21" t="s">
        <v>30</v>
      </c>
      <c r="G10" s="18" t="s">
        <v>10</v>
      </c>
      <c r="H10" s="22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17"/>
      <c r="B11" s="25" t="s">
        <v>10</v>
      </c>
      <c r="C11" s="26" t="s">
        <v>31</v>
      </c>
      <c r="D11" s="25" t="s">
        <v>32</v>
      </c>
      <c r="E11" s="20" t="s">
        <v>29</v>
      </c>
      <c r="F11" s="21" t="s">
        <v>33</v>
      </c>
      <c r="G11" s="25" t="s">
        <v>10</v>
      </c>
      <c r="H11" s="22"/>
      <c r="I11" s="23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17"/>
      <c r="B12" s="25" t="s">
        <v>10</v>
      </c>
      <c r="C12" s="26" t="s">
        <v>34</v>
      </c>
      <c r="D12" s="25" t="s">
        <v>35</v>
      </c>
      <c r="E12" s="20" t="s">
        <v>29</v>
      </c>
      <c r="F12" s="21" t="s">
        <v>36</v>
      </c>
      <c r="G12" s="25" t="s">
        <v>10</v>
      </c>
      <c r="H12" s="22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17"/>
      <c r="B13" s="25" t="s">
        <v>10</v>
      </c>
      <c r="C13" s="26" t="s">
        <v>37</v>
      </c>
      <c r="D13" s="25" t="s">
        <v>38</v>
      </c>
      <c r="E13" s="20" t="s">
        <v>29</v>
      </c>
      <c r="F13" s="21" t="s">
        <v>39</v>
      </c>
      <c r="G13" s="25" t="s">
        <v>10</v>
      </c>
      <c r="H13" s="22"/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17"/>
      <c r="B14" s="25" t="s">
        <v>10</v>
      </c>
      <c r="C14" s="26" t="s">
        <v>40</v>
      </c>
      <c r="D14" s="25" t="s">
        <v>41</v>
      </c>
      <c r="E14" s="20" t="s">
        <v>29</v>
      </c>
      <c r="F14" s="21" t="s">
        <v>42</v>
      </c>
      <c r="G14" s="25" t="s">
        <v>43</v>
      </c>
      <c r="H14" s="22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17"/>
      <c r="B15" s="25" t="s">
        <v>10</v>
      </c>
      <c r="C15" s="26" t="s">
        <v>44</v>
      </c>
      <c r="D15" s="25" t="s">
        <v>45</v>
      </c>
      <c r="E15" s="20" t="s">
        <v>29</v>
      </c>
      <c r="F15" s="21" t="s">
        <v>46</v>
      </c>
      <c r="G15" s="25" t="s">
        <v>43</v>
      </c>
      <c r="H15" s="22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17"/>
      <c r="B16" s="25" t="s">
        <v>10</v>
      </c>
      <c r="C16" s="25" t="s">
        <v>47</v>
      </c>
      <c r="D16" s="25" t="s">
        <v>48</v>
      </c>
      <c r="E16" s="20" t="s">
        <v>29</v>
      </c>
      <c r="F16" s="21" t="s">
        <v>49</v>
      </c>
      <c r="G16" s="25" t="s">
        <v>10</v>
      </c>
      <c r="H16" s="22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17"/>
      <c r="B17" s="25" t="s">
        <v>10</v>
      </c>
      <c r="C17" s="25" t="s">
        <v>14</v>
      </c>
      <c r="D17" s="25" t="s">
        <v>50</v>
      </c>
      <c r="E17" s="20" t="s">
        <v>29</v>
      </c>
      <c r="F17" s="21" t="s">
        <v>51</v>
      </c>
      <c r="G17" s="25" t="s">
        <v>10</v>
      </c>
      <c r="H17" s="22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17"/>
      <c r="B18" s="25" t="s">
        <v>10</v>
      </c>
      <c r="C18" s="26" t="s">
        <v>52</v>
      </c>
      <c r="D18" s="25" t="s">
        <v>53</v>
      </c>
      <c r="E18" s="20" t="s">
        <v>29</v>
      </c>
      <c r="F18" s="21" t="s">
        <v>54</v>
      </c>
      <c r="G18" s="25" t="s">
        <v>10</v>
      </c>
      <c r="H18" s="22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17"/>
      <c r="B19" s="25" t="s">
        <v>10</v>
      </c>
      <c r="C19" s="26" t="s">
        <v>55</v>
      </c>
      <c r="D19" s="25" t="s">
        <v>53</v>
      </c>
      <c r="E19" s="20" t="s">
        <v>29</v>
      </c>
      <c r="F19" s="21" t="s">
        <v>56</v>
      </c>
      <c r="G19" s="25" t="s">
        <v>10</v>
      </c>
      <c r="H19" s="22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17"/>
      <c r="B20" s="25" t="s">
        <v>10</v>
      </c>
      <c r="C20" s="26" t="s">
        <v>57</v>
      </c>
      <c r="D20" s="25" t="s">
        <v>58</v>
      </c>
      <c r="E20" s="20" t="s">
        <v>29</v>
      </c>
      <c r="F20" s="21" t="s">
        <v>59</v>
      </c>
      <c r="G20" s="25" t="s">
        <v>10</v>
      </c>
      <c r="H20" s="22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17"/>
      <c r="B21" s="25" t="s">
        <v>10</v>
      </c>
      <c r="C21" s="26" t="s">
        <v>60</v>
      </c>
      <c r="D21" s="25" t="s">
        <v>58</v>
      </c>
      <c r="E21" s="20" t="s">
        <v>29</v>
      </c>
      <c r="F21" s="21" t="s">
        <v>61</v>
      </c>
      <c r="G21" s="25" t="s">
        <v>10</v>
      </c>
      <c r="H21" s="22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17"/>
      <c r="B22" s="25" t="s">
        <v>10</v>
      </c>
      <c r="C22" s="26" t="s">
        <v>62</v>
      </c>
      <c r="D22" s="25" t="s">
        <v>63</v>
      </c>
      <c r="E22" s="20" t="s">
        <v>29</v>
      </c>
      <c r="F22" s="21" t="s">
        <v>64</v>
      </c>
      <c r="G22" s="25" t="s">
        <v>10</v>
      </c>
      <c r="H22" s="22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17"/>
      <c r="B23" s="25" t="s">
        <v>10</v>
      </c>
      <c r="C23" s="25" t="s">
        <v>14</v>
      </c>
      <c r="D23" s="25" t="s">
        <v>65</v>
      </c>
      <c r="E23" s="20" t="s">
        <v>29</v>
      </c>
      <c r="F23" s="21" t="s">
        <v>66</v>
      </c>
      <c r="G23" s="25" t="s">
        <v>10</v>
      </c>
      <c r="H23" s="22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17"/>
      <c r="B24" s="25" t="s">
        <v>10</v>
      </c>
      <c r="C24" s="25" t="s">
        <v>67</v>
      </c>
      <c r="D24" s="25" t="s">
        <v>68</v>
      </c>
      <c r="E24" s="20" t="s">
        <v>29</v>
      </c>
      <c r="F24" s="21" t="s">
        <v>69</v>
      </c>
      <c r="G24" s="25" t="s">
        <v>10</v>
      </c>
      <c r="H24" s="22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7" t="s">
        <v>70</v>
      </c>
      <c r="B25" s="2"/>
      <c r="C25" s="2"/>
      <c r="D25" s="2"/>
      <c r="E25" s="2"/>
      <c r="F25" s="2"/>
      <c r="G25" s="15"/>
      <c r="H25" s="16">
        <f>COUNTA(C10:C24)</f>
        <v>15</v>
      </c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8">
        <v>1.0</v>
      </c>
      <c r="B26" s="29" t="s">
        <v>71</v>
      </c>
      <c r="C26" s="30" t="s">
        <v>72</v>
      </c>
      <c r="D26" s="30" t="s">
        <v>73</v>
      </c>
      <c r="E26" s="28" t="s">
        <v>74</v>
      </c>
      <c r="F26" s="29" t="s">
        <v>75</v>
      </c>
      <c r="G26" s="28" t="s">
        <v>76</v>
      </c>
      <c r="H26" s="31" t="s">
        <v>77</v>
      </c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28">
        <v>2.0</v>
      </c>
      <c r="B27" s="34" t="s">
        <v>78</v>
      </c>
      <c r="C27" s="35" t="s">
        <v>79</v>
      </c>
      <c r="D27" s="35" t="s">
        <v>80</v>
      </c>
      <c r="E27" s="28" t="s">
        <v>74</v>
      </c>
      <c r="F27" s="34" t="s">
        <v>81</v>
      </c>
      <c r="G27" s="28" t="s">
        <v>76</v>
      </c>
      <c r="H27" s="31" t="s">
        <v>82</v>
      </c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28">
        <v>3.0</v>
      </c>
      <c r="B28" s="28" t="s">
        <v>83</v>
      </c>
      <c r="C28" s="36" t="s">
        <v>84</v>
      </c>
      <c r="D28" s="28" t="s">
        <v>85</v>
      </c>
      <c r="E28" s="28" t="s">
        <v>74</v>
      </c>
      <c r="F28" s="28" t="s">
        <v>86</v>
      </c>
      <c r="G28" s="28" t="s">
        <v>10</v>
      </c>
      <c r="H28" s="37" t="s">
        <v>87</v>
      </c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42.5" customHeight="1">
      <c r="A29" s="28">
        <v>4.0</v>
      </c>
      <c r="B29" s="28" t="s">
        <v>83</v>
      </c>
      <c r="C29" s="36" t="s">
        <v>88</v>
      </c>
      <c r="D29" s="38" t="s">
        <v>89</v>
      </c>
      <c r="E29" s="28" t="s">
        <v>74</v>
      </c>
      <c r="F29" s="28" t="s">
        <v>86</v>
      </c>
      <c r="G29" s="28" t="s">
        <v>10</v>
      </c>
      <c r="H29" s="37" t="s">
        <v>87</v>
      </c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28">
        <v>5.0</v>
      </c>
      <c r="B30" s="28" t="s">
        <v>83</v>
      </c>
      <c r="C30" s="36" t="s">
        <v>90</v>
      </c>
      <c r="D30" s="28" t="s">
        <v>91</v>
      </c>
      <c r="E30" s="28" t="s">
        <v>74</v>
      </c>
      <c r="F30" s="28" t="s">
        <v>86</v>
      </c>
      <c r="G30" s="28" t="s">
        <v>10</v>
      </c>
      <c r="H30" s="37" t="s">
        <v>87</v>
      </c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>
      <c r="A31" s="28">
        <v>6.0</v>
      </c>
      <c r="B31" s="39" t="s">
        <v>92</v>
      </c>
      <c r="C31" s="39" t="s">
        <v>93</v>
      </c>
      <c r="D31" s="39" t="s">
        <v>94</v>
      </c>
      <c r="E31" s="39" t="s">
        <v>74</v>
      </c>
      <c r="F31" s="39" t="s">
        <v>95</v>
      </c>
      <c r="G31" s="39" t="s">
        <v>25</v>
      </c>
      <c r="H31" s="4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28">
        <v>7.0</v>
      </c>
      <c r="B32" s="39" t="s">
        <v>10</v>
      </c>
      <c r="C32" s="39" t="s">
        <v>96</v>
      </c>
      <c r="D32" s="39" t="s">
        <v>97</v>
      </c>
      <c r="E32" s="39" t="s">
        <v>74</v>
      </c>
      <c r="F32" s="39" t="s">
        <v>98</v>
      </c>
      <c r="G32" s="39" t="s">
        <v>99</v>
      </c>
      <c r="H32" s="4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>
      <c r="A33" s="28">
        <v>8.0</v>
      </c>
      <c r="B33" s="39" t="s">
        <v>100</v>
      </c>
      <c r="C33" s="39" t="s">
        <v>101</v>
      </c>
      <c r="D33" s="39" t="s">
        <v>102</v>
      </c>
      <c r="E33" s="39" t="s">
        <v>74</v>
      </c>
      <c r="F33" s="39" t="s">
        <v>103</v>
      </c>
      <c r="G33" s="39" t="s">
        <v>99</v>
      </c>
      <c r="H33" s="4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28">
        <v>9.0</v>
      </c>
      <c r="B34" s="39" t="s">
        <v>104</v>
      </c>
      <c r="C34" s="39" t="s">
        <v>105</v>
      </c>
      <c r="D34" s="39" t="s">
        <v>106</v>
      </c>
      <c r="E34" s="39" t="s">
        <v>74</v>
      </c>
      <c r="F34" s="39" t="s">
        <v>107</v>
      </c>
      <c r="G34" s="39" t="s">
        <v>25</v>
      </c>
      <c r="H34" s="4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28">
        <v>10.0</v>
      </c>
      <c r="B35" s="41" t="s">
        <v>108</v>
      </c>
      <c r="C35" s="42" t="s">
        <v>109</v>
      </c>
      <c r="D35" s="42" t="s">
        <v>110</v>
      </c>
      <c r="E35" s="39" t="s">
        <v>74</v>
      </c>
      <c r="F35" s="42" t="s">
        <v>111</v>
      </c>
      <c r="G35" s="42" t="s">
        <v>99</v>
      </c>
      <c r="H35" s="4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>
      <c r="A36" s="43" t="s">
        <v>70</v>
      </c>
      <c r="B36" s="44"/>
      <c r="C36" s="44"/>
      <c r="D36" s="44"/>
      <c r="E36" s="44"/>
      <c r="F36" s="44"/>
      <c r="G36" s="45"/>
      <c r="H36" s="46">
        <f>COUNTA(B26:B35)</f>
        <v>10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>
      <c r="A37" s="47">
        <v>11.0</v>
      </c>
      <c r="B37" s="48" t="s">
        <v>10</v>
      </c>
      <c r="C37" s="48" t="s">
        <v>112</v>
      </c>
      <c r="D37" s="48" t="s">
        <v>113</v>
      </c>
      <c r="E37" s="48" t="s">
        <v>114</v>
      </c>
      <c r="F37" s="48" t="s">
        <v>115</v>
      </c>
      <c r="G37" s="48" t="s">
        <v>99</v>
      </c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>
      <c r="A38" s="47">
        <v>12.0</v>
      </c>
      <c r="B38" s="48" t="s">
        <v>116</v>
      </c>
      <c r="C38" s="48" t="s">
        <v>117</v>
      </c>
      <c r="D38" s="48" t="s">
        <v>118</v>
      </c>
      <c r="E38" s="48" t="s">
        <v>114</v>
      </c>
      <c r="F38" s="51" t="s">
        <v>30</v>
      </c>
      <c r="G38" s="48" t="s">
        <v>99</v>
      </c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>
      <c r="A39" s="47">
        <v>13.0</v>
      </c>
      <c r="B39" s="48" t="s">
        <v>10</v>
      </c>
      <c r="C39" s="48" t="s">
        <v>119</v>
      </c>
      <c r="D39" s="48" t="s">
        <v>120</v>
      </c>
      <c r="E39" s="48" t="s">
        <v>114</v>
      </c>
      <c r="F39" s="51" t="s">
        <v>30</v>
      </c>
      <c r="G39" s="48" t="s">
        <v>99</v>
      </c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>
      <c r="A40" s="47">
        <v>14.0</v>
      </c>
      <c r="B40" s="48" t="s">
        <v>121</v>
      </c>
      <c r="C40" s="48" t="s">
        <v>122</v>
      </c>
      <c r="D40" s="48" t="s">
        <v>123</v>
      </c>
      <c r="E40" s="48" t="s">
        <v>114</v>
      </c>
      <c r="F40" s="48" t="s">
        <v>124</v>
      </c>
      <c r="G40" s="48" t="s">
        <v>99</v>
      </c>
      <c r="H40" s="49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>
      <c r="A41" s="47">
        <v>15.0</v>
      </c>
      <c r="B41" s="48" t="s">
        <v>125</v>
      </c>
      <c r="C41" s="48" t="s">
        <v>126</v>
      </c>
      <c r="D41" s="48" t="s">
        <v>123</v>
      </c>
      <c r="E41" s="48" t="s">
        <v>114</v>
      </c>
      <c r="F41" s="48" t="s">
        <v>127</v>
      </c>
      <c r="G41" s="48" t="s">
        <v>25</v>
      </c>
      <c r="H41" s="49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>
      <c r="A42" s="47">
        <v>16.0</v>
      </c>
      <c r="B42" s="48" t="s">
        <v>10</v>
      </c>
      <c r="C42" s="48" t="s">
        <v>128</v>
      </c>
      <c r="D42" s="48" t="s">
        <v>129</v>
      </c>
      <c r="E42" s="48" t="s">
        <v>114</v>
      </c>
      <c r="F42" s="48" t="s">
        <v>130</v>
      </c>
      <c r="G42" s="48" t="s">
        <v>99</v>
      </c>
      <c r="H42" s="49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>
      <c r="A43" s="47">
        <v>17.0</v>
      </c>
      <c r="B43" s="48" t="s">
        <v>100</v>
      </c>
      <c r="C43" s="48" t="s">
        <v>131</v>
      </c>
      <c r="D43" s="48" t="s">
        <v>97</v>
      </c>
      <c r="E43" s="48" t="s">
        <v>114</v>
      </c>
      <c r="F43" s="48" t="s">
        <v>132</v>
      </c>
      <c r="G43" s="48" t="s">
        <v>99</v>
      </c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>
      <c r="A44" s="47">
        <v>18.0</v>
      </c>
      <c r="B44" s="48" t="s">
        <v>10</v>
      </c>
      <c r="C44" s="48" t="s">
        <v>133</v>
      </c>
      <c r="D44" s="48" t="s">
        <v>134</v>
      </c>
      <c r="E44" s="48" t="s">
        <v>114</v>
      </c>
      <c r="F44" s="48" t="s">
        <v>135</v>
      </c>
      <c r="G44" s="48" t="s">
        <v>99</v>
      </c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>
      <c r="A45" s="47">
        <v>19.0</v>
      </c>
      <c r="B45" s="48" t="s">
        <v>10</v>
      </c>
      <c r="C45" s="48" t="s">
        <v>136</v>
      </c>
      <c r="D45" s="48" t="s">
        <v>137</v>
      </c>
      <c r="E45" s="48" t="s">
        <v>114</v>
      </c>
      <c r="F45" s="48" t="s">
        <v>138</v>
      </c>
      <c r="G45" s="48" t="s">
        <v>99</v>
      </c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5.75" customHeight="1">
      <c r="A46" s="47">
        <v>20.0</v>
      </c>
      <c r="B46" s="48" t="s">
        <v>139</v>
      </c>
      <c r="C46" s="48" t="s">
        <v>140</v>
      </c>
      <c r="D46" s="48" t="s">
        <v>141</v>
      </c>
      <c r="E46" s="48" t="s">
        <v>114</v>
      </c>
      <c r="F46" s="48" t="s">
        <v>142</v>
      </c>
      <c r="G46" s="48" t="s">
        <v>99</v>
      </c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5.75" customHeight="1">
      <c r="A47" s="47">
        <v>21.0</v>
      </c>
      <c r="B47" s="48" t="s">
        <v>143</v>
      </c>
      <c r="C47" s="48" t="s">
        <v>144</v>
      </c>
      <c r="D47" s="48" t="s">
        <v>145</v>
      </c>
      <c r="E47" s="48" t="s">
        <v>114</v>
      </c>
      <c r="F47" s="48" t="s">
        <v>146</v>
      </c>
      <c r="G47" s="48" t="s">
        <v>99</v>
      </c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5.75" customHeight="1">
      <c r="A48" s="47">
        <v>22.0</v>
      </c>
      <c r="B48" s="48" t="s">
        <v>10</v>
      </c>
      <c r="C48" s="48" t="s">
        <v>147</v>
      </c>
      <c r="D48" s="48" t="s">
        <v>148</v>
      </c>
      <c r="E48" s="48" t="s">
        <v>114</v>
      </c>
      <c r="F48" s="48" t="s">
        <v>149</v>
      </c>
      <c r="G48" s="48" t="s">
        <v>99</v>
      </c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5.75" customHeight="1">
      <c r="A49" s="52" t="s">
        <v>70</v>
      </c>
      <c r="B49" s="2"/>
      <c r="C49" s="2"/>
      <c r="D49" s="2"/>
      <c r="E49" s="2"/>
      <c r="F49" s="2"/>
      <c r="G49" s="15"/>
      <c r="H49" s="53">
        <f>COUNTA(B37:B48)</f>
        <v>12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5.75" customHeight="1">
      <c r="A50" s="54">
        <v>23.0</v>
      </c>
      <c r="B50" s="55" t="s">
        <v>150</v>
      </c>
      <c r="C50" s="55" t="s">
        <v>151</v>
      </c>
      <c r="D50" s="55" t="s">
        <v>152</v>
      </c>
      <c r="E50" s="55" t="s">
        <v>153</v>
      </c>
      <c r="F50" s="55" t="s">
        <v>154</v>
      </c>
      <c r="G50" s="55" t="s">
        <v>99</v>
      </c>
      <c r="H50" s="56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5.75" customHeight="1">
      <c r="A51" s="54">
        <v>24.0</v>
      </c>
      <c r="B51" s="55" t="s">
        <v>155</v>
      </c>
      <c r="C51" s="55" t="s">
        <v>156</v>
      </c>
      <c r="D51" s="55" t="s">
        <v>157</v>
      </c>
      <c r="E51" s="55" t="s">
        <v>153</v>
      </c>
      <c r="F51" s="55" t="s">
        <v>158</v>
      </c>
      <c r="G51" s="55" t="s">
        <v>99</v>
      </c>
      <c r="H51" s="56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5.75" customHeight="1">
      <c r="A52" s="54">
        <v>25.0</v>
      </c>
      <c r="B52" s="55" t="s">
        <v>159</v>
      </c>
      <c r="C52" s="55" t="s">
        <v>160</v>
      </c>
      <c r="D52" s="55" t="s">
        <v>113</v>
      </c>
      <c r="E52" s="55" t="s">
        <v>153</v>
      </c>
      <c r="F52" s="55" t="s">
        <v>161</v>
      </c>
      <c r="G52" s="55" t="s">
        <v>99</v>
      </c>
      <c r="H52" s="56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5.75" customHeight="1">
      <c r="A53" s="54">
        <v>26.0</v>
      </c>
      <c r="B53" s="55" t="s">
        <v>10</v>
      </c>
      <c r="C53" s="55" t="s">
        <v>156</v>
      </c>
      <c r="D53" s="55" t="s">
        <v>123</v>
      </c>
      <c r="E53" s="55" t="s">
        <v>153</v>
      </c>
      <c r="F53" s="55" t="s">
        <v>162</v>
      </c>
      <c r="G53" s="55" t="s">
        <v>99</v>
      </c>
      <c r="H53" s="56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15.75" customHeight="1">
      <c r="A54" s="54">
        <v>27.0</v>
      </c>
      <c r="B54" s="55" t="s">
        <v>163</v>
      </c>
      <c r="C54" s="55" t="s">
        <v>164</v>
      </c>
      <c r="D54" s="55" t="s">
        <v>165</v>
      </c>
      <c r="E54" s="55" t="s">
        <v>153</v>
      </c>
      <c r="F54" s="55" t="s">
        <v>166</v>
      </c>
      <c r="G54" s="55" t="s">
        <v>99</v>
      </c>
      <c r="H54" s="56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15.75" customHeight="1">
      <c r="A55" s="54">
        <v>28.0</v>
      </c>
      <c r="B55" s="55" t="s">
        <v>10</v>
      </c>
      <c r="C55" s="55" t="s">
        <v>167</v>
      </c>
      <c r="D55" s="55" t="s">
        <v>168</v>
      </c>
      <c r="E55" s="55" t="s">
        <v>153</v>
      </c>
      <c r="F55" s="55" t="s">
        <v>169</v>
      </c>
      <c r="G55" s="55" t="s">
        <v>99</v>
      </c>
      <c r="H55" s="56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15.75" customHeight="1">
      <c r="A56" s="54">
        <v>29.0</v>
      </c>
      <c r="B56" s="55" t="s">
        <v>10</v>
      </c>
      <c r="C56" s="55" t="s">
        <v>170</v>
      </c>
      <c r="D56" s="55" t="s">
        <v>134</v>
      </c>
      <c r="E56" s="55" t="s">
        <v>153</v>
      </c>
      <c r="F56" s="55" t="s">
        <v>171</v>
      </c>
      <c r="G56" s="55" t="s">
        <v>99</v>
      </c>
      <c r="H56" s="56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15.75" customHeight="1">
      <c r="A57" s="54">
        <v>30.0</v>
      </c>
      <c r="B57" s="55" t="s">
        <v>10</v>
      </c>
      <c r="C57" s="55" t="s">
        <v>172</v>
      </c>
      <c r="D57" s="55" t="s">
        <v>173</v>
      </c>
      <c r="E57" s="55" t="s">
        <v>153</v>
      </c>
      <c r="F57" s="55" t="s">
        <v>174</v>
      </c>
      <c r="G57" s="55" t="s">
        <v>99</v>
      </c>
      <c r="H57" s="56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15.75" customHeight="1">
      <c r="A58" s="54">
        <v>31.0</v>
      </c>
      <c r="B58" s="55" t="s">
        <v>10</v>
      </c>
      <c r="C58" s="55" t="s">
        <v>105</v>
      </c>
      <c r="D58" s="55" t="s">
        <v>106</v>
      </c>
      <c r="E58" s="55" t="s">
        <v>153</v>
      </c>
      <c r="F58" s="55" t="s">
        <v>175</v>
      </c>
      <c r="G58" s="55" t="s">
        <v>25</v>
      </c>
      <c r="H58" s="56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15.75" customHeight="1">
      <c r="A59" s="54">
        <v>32.0</v>
      </c>
      <c r="B59" s="55" t="s">
        <v>176</v>
      </c>
      <c r="C59" s="55" t="s">
        <v>177</v>
      </c>
      <c r="D59" s="55" t="s">
        <v>134</v>
      </c>
      <c r="E59" s="55" t="s">
        <v>153</v>
      </c>
      <c r="F59" s="55" t="s">
        <v>178</v>
      </c>
      <c r="G59" s="55" t="s">
        <v>99</v>
      </c>
      <c r="H59" s="56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15.75" customHeight="1">
      <c r="A60" s="54">
        <v>33.0</v>
      </c>
      <c r="B60" s="55" t="s">
        <v>179</v>
      </c>
      <c r="C60" s="55" t="s">
        <v>180</v>
      </c>
      <c r="D60" s="55" t="s">
        <v>181</v>
      </c>
      <c r="E60" s="55" t="s">
        <v>153</v>
      </c>
      <c r="F60" s="55" t="s">
        <v>182</v>
      </c>
      <c r="G60" s="55" t="s">
        <v>99</v>
      </c>
      <c r="H60" s="56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15.75" customHeight="1">
      <c r="A61" s="54">
        <v>34.0</v>
      </c>
      <c r="B61" s="55" t="s">
        <v>10</v>
      </c>
      <c r="C61" s="55" t="s">
        <v>183</v>
      </c>
      <c r="D61" s="55" t="s">
        <v>184</v>
      </c>
      <c r="E61" s="55" t="s">
        <v>153</v>
      </c>
      <c r="F61" s="55" t="s">
        <v>185</v>
      </c>
      <c r="G61" s="55" t="s">
        <v>99</v>
      </c>
      <c r="H61" s="56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15.75" customHeight="1">
      <c r="A62" s="54">
        <v>35.0</v>
      </c>
      <c r="B62" s="55" t="s">
        <v>10</v>
      </c>
      <c r="C62" s="55" t="s">
        <v>186</v>
      </c>
      <c r="D62" s="55" t="s">
        <v>187</v>
      </c>
      <c r="E62" s="55" t="s">
        <v>153</v>
      </c>
      <c r="F62" s="55" t="s">
        <v>188</v>
      </c>
      <c r="G62" s="55" t="s">
        <v>25</v>
      </c>
      <c r="H62" s="56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15.75" customHeight="1">
      <c r="A63" s="54">
        <v>36.0</v>
      </c>
      <c r="B63" s="55" t="s">
        <v>10</v>
      </c>
      <c r="C63" s="55" t="s">
        <v>189</v>
      </c>
      <c r="D63" s="55" t="s">
        <v>190</v>
      </c>
      <c r="E63" s="55" t="s">
        <v>153</v>
      </c>
      <c r="F63" s="55" t="s">
        <v>191</v>
      </c>
      <c r="G63" s="55" t="s">
        <v>25</v>
      </c>
      <c r="H63" s="56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15.75" customHeight="1">
      <c r="A64" s="54">
        <v>37.0</v>
      </c>
      <c r="B64" s="55" t="s">
        <v>10</v>
      </c>
      <c r="C64" s="55" t="s">
        <v>192</v>
      </c>
      <c r="D64" s="55" t="s">
        <v>193</v>
      </c>
      <c r="E64" s="55" t="s">
        <v>153</v>
      </c>
      <c r="F64" s="58" t="s">
        <v>30</v>
      </c>
      <c r="G64" s="55" t="s">
        <v>99</v>
      </c>
      <c r="H64" s="56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15.75" customHeight="1">
      <c r="A65" s="54">
        <v>38.0</v>
      </c>
      <c r="B65" s="55" t="s">
        <v>10</v>
      </c>
      <c r="C65" s="55" t="s">
        <v>192</v>
      </c>
      <c r="D65" s="55" t="s">
        <v>194</v>
      </c>
      <c r="E65" s="55" t="s">
        <v>153</v>
      </c>
      <c r="F65" s="58" t="s">
        <v>30</v>
      </c>
      <c r="G65" s="55" t="s">
        <v>99</v>
      </c>
      <c r="H65" s="56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15.75" customHeight="1">
      <c r="A66" s="54">
        <v>39.0</v>
      </c>
      <c r="B66" s="55" t="s">
        <v>10</v>
      </c>
      <c r="C66" s="55" t="s">
        <v>192</v>
      </c>
      <c r="D66" s="55" t="s">
        <v>195</v>
      </c>
      <c r="E66" s="55" t="s">
        <v>153</v>
      </c>
      <c r="F66" s="58" t="s">
        <v>30</v>
      </c>
      <c r="G66" s="55" t="s">
        <v>99</v>
      </c>
      <c r="H66" s="56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15.75" customHeight="1">
      <c r="A67" s="54">
        <v>40.0</v>
      </c>
      <c r="B67" s="55" t="s">
        <v>10</v>
      </c>
      <c r="C67" s="55" t="s">
        <v>192</v>
      </c>
      <c r="D67" s="55" t="s">
        <v>196</v>
      </c>
      <c r="E67" s="55" t="s">
        <v>153</v>
      </c>
      <c r="F67" s="58" t="s">
        <v>30</v>
      </c>
      <c r="G67" s="55" t="s">
        <v>99</v>
      </c>
      <c r="H67" s="56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15.75" customHeight="1">
      <c r="A68" s="54">
        <v>41.0</v>
      </c>
      <c r="B68" s="55" t="s">
        <v>10</v>
      </c>
      <c r="C68" s="55" t="s">
        <v>192</v>
      </c>
      <c r="D68" s="55" t="s">
        <v>197</v>
      </c>
      <c r="E68" s="55" t="s">
        <v>153</v>
      </c>
      <c r="F68" s="58" t="s">
        <v>30</v>
      </c>
      <c r="G68" s="55" t="s">
        <v>99</v>
      </c>
      <c r="H68" s="56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5.75" customHeight="1">
      <c r="A69" s="54">
        <v>42.0</v>
      </c>
      <c r="B69" s="55" t="s">
        <v>10</v>
      </c>
      <c r="C69" s="55" t="s">
        <v>192</v>
      </c>
      <c r="D69" s="55" t="s">
        <v>198</v>
      </c>
      <c r="E69" s="55" t="s">
        <v>153</v>
      </c>
      <c r="F69" s="58" t="s">
        <v>30</v>
      </c>
      <c r="G69" s="55" t="s">
        <v>99</v>
      </c>
      <c r="H69" s="56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15.75" customHeight="1">
      <c r="A70" s="54">
        <v>43.0</v>
      </c>
      <c r="B70" s="55" t="s">
        <v>10</v>
      </c>
      <c r="C70" s="55" t="s">
        <v>192</v>
      </c>
      <c r="D70" s="55" t="s">
        <v>199</v>
      </c>
      <c r="E70" s="55" t="s">
        <v>153</v>
      </c>
      <c r="F70" s="58" t="s">
        <v>30</v>
      </c>
      <c r="G70" s="55" t="s">
        <v>99</v>
      </c>
      <c r="H70" s="56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5.75" customHeight="1">
      <c r="A71" s="54">
        <v>44.0</v>
      </c>
      <c r="B71" s="55" t="s">
        <v>10</v>
      </c>
      <c r="C71" s="55" t="s">
        <v>192</v>
      </c>
      <c r="D71" s="55" t="s">
        <v>200</v>
      </c>
      <c r="E71" s="55" t="s">
        <v>153</v>
      </c>
      <c r="F71" s="58" t="s">
        <v>30</v>
      </c>
      <c r="G71" s="55" t="s">
        <v>99</v>
      </c>
      <c r="H71" s="56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5.75" customHeight="1">
      <c r="A72" s="54">
        <v>45.0</v>
      </c>
      <c r="B72" s="55" t="s">
        <v>10</v>
      </c>
      <c r="C72" s="55" t="s">
        <v>192</v>
      </c>
      <c r="D72" s="55" t="s">
        <v>201</v>
      </c>
      <c r="E72" s="55" t="s">
        <v>153</v>
      </c>
      <c r="F72" s="58" t="s">
        <v>30</v>
      </c>
      <c r="G72" s="55" t="s">
        <v>99</v>
      </c>
      <c r="H72" s="56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5.75" customHeight="1">
      <c r="A73" s="54">
        <v>46.0</v>
      </c>
      <c r="B73" s="55" t="s">
        <v>10</v>
      </c>
      <c r="C73" s="55" t="s">
        <v>192</v>
      </c>
      <c r="D73" s="55" t="s">
        <v>202</v>
      </c>
      <c r="E73" s="55" t="s">
        <v>153</v>
      </c>
      <c r="F73" s="58" t="s">
        <v>30</v>
      </c>
      <c r="G73" s="55" t="s">
        <v>99</v>
      </c>
      <c r="H73" s="56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5.75" customHeight="1">
      <c r="A74" s="54">
        <v>47.0</v>
      </c>
      <c r="B74" s="55" t="s">
        <v>10</v>
      </c>
      <c r="C74" s="55" t="s">
        <v>192</v>
      </c>
      <c r="D74" s="55" t="s">
        <v>203</v>
      </c>
      <c r="E74" s="55" t="s">
        <v>153</v>
      </c>
      <c r="F74" s="58" t="s">
        <v>30</v>
      </c>
      <c r="G74" s="55" t="s">
        <v>99</v>
      </c>
      <c r="H74" s="56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5.75" customHeight="1">
      <c r="A75" s="54">
        <v>48.0</v>
      </c>
      <c r="B75" s="55" t="s">
        <v>10</v>
      </c>
      <c r="C75" s="55" t="s">
        <v>192</v>
      </c>
      <c r="D75" s="55" t="s">
        <v>204</v>
      </c>
      <c r="E75" s="55" t="s">
        <v>153</v>
      </c>
      <c r="F75" s="58" t="s">
        <v>30</v>
      </c>
      <c r="G75" s="55" t="s">
        <v>99</v>
      </c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5.75" customHeight="1">
      <c r="A76" s="54">
        <v>49.0</v>
      </c>
      <c r="B76" s="55" t="s">
        <v>10</v>
      </c>
      <c r="C76" s="55" t="s">
        <v>192</v>
      </c>
      <c r="D76" s="55" t="s">
        <v>205</v>
      </c>
      <c r="E76" s="55" t="s">
        <v>153</v>
      </c>
      <c r="F76" s="58" t="s">
        <v>30</v>
      </c>
      <c r="G76" s="55" t="s">
        <v>99</v>
      </c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5.75" customHeight="1">
      <c r="A77" s="54">
        <v>50.0</v>
      </c>
      <c r="B77" s="55" t="s">
        <v>10</v>
      </c>
      <c r="C77" s="55" t="s">
        <v>192</v>
      </c>
      <c r="D77" s="55" t="s">
        <v>206</v>
      </c>
      <c r="E77" s="55" t="s">
        <v>153</v>
      </c>
      <c r="F77" s="58" t="s">
        <v>30</v>
      </c>
      <c r="G77" s="55" t="s">
        <v>99</v>
      </c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5.75" customHeight="1">
      <c r="A78" s="54">
        <v>51.0</v>
      </c>
      <c r="B78" s="55" t="s">
        <v>10</v>
      </c>
      <c r="C78" s="55" t="s">
        <v>192</v>
      </c>
      <c r="D78" s="55" t="s">
        <v>207</v>
      </c>
      <c r="E78" s="55" t="s">
        <v>153</v>
      </c>
      <c r="F78" s="58" t="s">
        <v>30</v>
      </c>
      <c r="G78" s="55" t="s">
        <v>99</v>
      </c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5.75" customHeight="1">
      <c r="A79" s="54">
        <v>52.0</v>
      </c>
      <c r="B79" s="55" t="s">
        <v>10</v>
      </c>
      <c r="C79" s="55" t="s">
        <v>192</v>
      </c>
      <c r="D79" s="55" t="s">
        <v>208</v>
      </c>
      <c r="E79" s="55" t="s">
        <v>153</v>
      </c>
      <c r="F79" s="58" t="s">
        <v>30</v>
      </c>
      <c r="G79" s="55" t="s">
        <v>99</v>
      </c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5.75" customHeight="1">
      <c r="A80" s="54">
        <v>53.0</v>
      </c>
      <c r="B80" s="55" t="s">
        <v>10</v>
      </c>
      <c r="C80" s="55" t="s">
        <v>192</v>
      </c>
      <c r="D80" s="55" t="s">
        <v>209</v>
      </c>
      <c r="E80" s="55" t="s">
        <v>153</v>
      </c>
      <c r="F80" s="58" t="s">
        <v>30</v>
      </c>
      <c r="G80" s="55" t="s">
        <v>99</v>
      </c>
      <c r="H80" s="56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5.75" customHeight="1">
      <c r="A81" s="54">
        <v>54.0</v>
      </c>
      <c r="B81" s="55" t="s">
        <v>10</v>
      </c>
      <c r="C81" s="55" t="s">
        <v>192</v>
      </c>
      <c r="D81" s="55" t="s">
        <v>210</v>
      </c>
      <c r="E81" s="55" t="s">
        <v>153</v>
      </c>
      <c r="F81" s="58" t="s">
        <v>30</v>
      </c>
      <c r="G81" s="55" t="s">
        <v>99</v>
      </c>
      <c r="H81" s="56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5.75" customHeight="1">
      <c r="A82" s="54">
        <v>55.0</v>
      </c>
      <c r="B82" s="55" t="s">
        <v>10</v>
      </c>
      <c r="C82" s="55" t="s">
        <v>192</v>
      </c>
      <c r="D82" s="55" t="s">
        <v>211</v>
      </c>
      <c r="E82" s="55" t="s">
        <v>153</v>
      </c>
      <c r="F82" s="58" t="s">
        <v>30</v>
      </c>
      <c r="G82" s="55" t="s">
        <v>99</v>
      </c>
      <c r="H82" s="56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5.75" customHeight="1">
      <c r="A83" s="54">
        <v>56.0</v>
      </c>
      <c r="B83" s="55" t="s">
        <v>10</v>
      </c>
      <c r="C83" s="55" t="s">
        <v>212</v>
      </c>
      <c r="D83" s="55" t="s">
        <v>213</v>
      </c>
      <c r="E83" s="55" t="s">
        <v>153</v>
      </c>
      <c r="F83" s="55" t="s">
        <v>214</v>
      </c>
      <c r="G83" s="55" t="s">
        <v>25</v>
      </c>
      <c r="H83" s="56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5.75" customHeight="1">
      <c r="A84" s="54">
        <v>57.0</v>
      </c>
      <c r="B84" s="55" t="s">
        <v>215</v>
      </c>
      <c r="C84" s="55" t="s">
        <v>216</v>
      </c>
      <c r="D84" s="55" t="s">
        <v>217</v>
      </c>
      <c r="E84" s="55" t="s">
        <v>153</v>
      </c>
      <c r="F84" s="55" t="s">
        <v>218</v>
      </c>
      <c r="G84" s="55" t="s">
        <v>99</v>
      </c>
      <c r="H84" s="56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5.75" customHeight="1">
      <c r="A85" s="54">
        <v>58.0</v>
      </c>
      <c r="B85" s="55" t="s">
        <v>10</v>
      </c>
      <c r="C85" s="55" t="s">
        <v>219</v>
      </c>
      <c r="D85" s="55" t="s">
        <v>207</v>
      </c>
      <c r="E85" s="55" t="s">
        <v>153</v>
      </c>
      <c r="F85" s="55" t="s">
        <v>220</v>
      </c>
      <c r="G85" s="55" t="s">
        <v>99</v>
      </c>
      <c r="H85" s="56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5.75" customHeight="1">
      <c r="A86" s="54">
        <v>59.0</v>
      </c>
      <c r="B86" s="55" t="s">
        <v>10</v>
      </c>
      <c r="C86" s="55" t="s">
        <v>221</v>
      </c>
      <c r="D86" s="55" t="s">
        <v>222</v>
      </c>
      <c r="E86" s="55" t="s">
        <v>153</v>
      </c>
      <c r="F86" s="59" t="s">
        <v>30</v>
      </c>
      <c r="G86" s="55" t="s">
        <v>99</v>
      </c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5.75" customHeight="1">
      <c r="A87" s="54">
        <v>60.0</v>
      </c>
      <c r="B87" s="55" t="s">
        <v>10</v>
      </c>
      <c r="C87" s="55" t="s">
        <v>223</v>
      </c>
      <c r="D87" s="55" t="s">
        <v>224</v>
      </c>
      <c r="E87" s="55" t="s">
        <v>153</v>
      </c>
      <c r="F87" s="55" t="s">
        <v>225</v>
      </c>
      <c r="G87" s="55" t="s">
        <v>99</v>
      </c>
      <c r="H87" s="60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5.75" customHeight="1">
      <c r="A88" s="54">
        <v>61.0</v>
      </c>
      <c r="B88" s="55" t="s">
        <v>226</v>
      </c>
      <c r="C88" s="55" t="s">
        <v>227</v>
      </c>
      <c r="D88" s="55" t="s">
        <v>228</v>
      </c>
      <c r="E88" s="55" t="s">
        <v>153</v>
      </c>
      <c r="F88" s="55" t="s">
        <v>229</v>
      </c>
      <c r="G88" s="55" t="s">
        <v>25</v>
      </c>
      <c r="H88" s="60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5.75" customHeight="1">
      <c r="A89" s="54">
        <v>62.0</v>
      </c>
      <c r="B89" s="55" t="s">
        <v>10</v>
      </c>
      <c r="C89" s="55" t="s">
        <v>223</v>
      </c>
      <c r="D89" s="55" t="s">
        <v>230</v>
      </c>
      <c r="E89" s="55" t="s">
        <v>153</v>
      </c>
      <c r="F89" s="55" t="s">
        <v>225</v>
      </c>
      <c r="G89" s="55" t="s">
        <v>99</v>
      </c>
      <c r="H89" s="60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5.75" customHeight="1">
      <c r="A90" s="54">
        <v>63.0</v>
      </c>
      <c r="B90" s="55" t="s">
        <v>10</v>
      </c>
      <c r="C90" s="55" t="s">
        <v>231</v>
      </c>
      <c r="D90" s="55" t="s">
        <v>232</v>
      </c>
      <c r="E90" s="55" t="s">
        <v>153</v>
      </c>
      <c r="F90" s="55" t="s">
        <v>233</v>
      </c>
      <c r="G90" s="55" t="s">
        <v>99</v>
      </c>
      <c r="H90" s="60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5.75" customHeight="1">
      <c r="A91" s="54">
        <v>64.0</v>
      </c>
      <c r="B91" s="55" t="s">
        <v>10</v>
      </c>
      <c r="C91" s="55" t="s">
        <v>234</v>
      </c>
      <c r="D91" s="55" t="s">
        <v>207</v>
      </c>
      <c r="E91" s="55" t="s">
        <v>153</v>
      </c>
      <c r="F91" s="55" t="s">
        <v>235</v>
      </c>
      <c r="G91" s="55" t="s">
        <v>99</v>
      </c>
      <c r="H91" s="60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5.75" customHeight="1">
      <c r="A92" s="54">
        <v>65.0</v>
      </c>
      <c r="B92" s="55" t="s">
        <v>10</v>
      </c>
      <c r="C92" s="55" t="s">
        <v>234</v>
      </c>
      <c r="D92" s="55" t="s">
        <v>236</v>
      </c>
      <c r="E92" s="55" t="s">
        <v>153</v>
      </c>
      <c r="F92" s="55" t="s">
        <v>237</v>
      </c>
      <c r="G92" s="55" t="s">
        <v>25</v>
      </c>
      <c r="H92" s="60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5.75" customHeight="1">
      <c r="A93" s="61" t="s">
        <v>70</v>
      </c>
      <c r="B93" s="2"/>
      <c r="C93" s="2"/>
      <c r="D93" s="2"/>
      <c r="E93" s="2"/>
      <c r="F93" s="2"/>
      <c r="G93" s="15"/>
      <c r="H93" s="53">
        <f>COUNTA(B50:B92)</f>
        <v>43</v>
      </c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5.75" customHeight="1"/>
    <row r="95" ht="15.75" customHeight="1">
      <c r="J95" s="62" t="s">
        <v>238</v>
      </c>
      <c r="K95" s="63">
        <f>SUM(H9, H25,H93,H49,H36)</f>
        <v>85</v>
      </c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7">
    <mergeCell ref="A1:H1"/>
    <mergeCell ref="A2:H2"/>
    <mergeCell ref="A36:G36"/>
    <mergeCell ref="A49:G49"/>
    <mergeCell ref="A93:G93"/>
    <mergeCell ref="A9:G9"/>
    <mergeCell ref="A25:G25"/>
  </mergeCells>
  <hyperlinks>
    <hyperlink r:id="rId1" ref="H26"/>
    <hyperlink r:id="rId2" ref="H27"/>
    <hyperlink r:id="rId3" ref="H28"/>
    <hyperlink r:id="rId4" ref="H29"/>
    <hyperlink r:id="rId5" ref="H30"/>
  </hyperlinks>
  <printOptions/>
  <pageMargins bottom="0.75" footer="0.0" header="0.0" left="0.7" right="0.7" top="0.75"/>
  <pageSetup orientation="landscape"/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2022-08-06T06:40:42Z</dcterms:created>
  <dc:creator>Lenovo</dc:creator>
</cp:coreProperties>
</file>